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110" windowHeight="11910"/>
  </bookViews>
  <sheets>
    <sheet name="Лист1" sheetId="1" r:id="rId1"/>
  </sheets>
  <definedNames>
    <definedName name="_xlnm.Print_Area" localSheetId="0">Лист1!$A$1:$N$34</definedName>
  </definedNames>
  <calcPr calcId="125725" calcOnSave="0"/>
</workbook>
</file>

<file path=xl/calcChain.xml><?xml version="1.0" encoding="utf-8"?>
<calcChain xmlns="http://schemas.openxmlformats.org/spreadsheetml/2006/main">
  <c r="K10" i="1"/>
  <c r="J10"/>
  <c r="I10"/>
  <c r="K29"/>
  <c r="J29"/>
  <c r="I29"/>
  <c r="K28"/>
  <c r="J28"/>
  <c r="I28"/>
  <c r="K27"/>
  <c r="J27"/>
  <c r="I27"/>
  <c r="K26"/>
  <c r="J26"/>
  <c r="I26"/>
  <c r="K20"/>
  <c r="J20"/>
  <c r="I20"/>
  <c r="H24"/>
  <c r="H23"/>
  <c r="H22"/>
  <c r="H21"/>
  <c r="H19"/>
  <c r="H17"/>
  <c r="K15"/>
  <c r="J15"/>
  <c r="I15"/>
  <c r="H14"/>
  <c r="H12"/>
  <c r="H11"/>
  <c r="H26" l="1"/>
  <c r="H28"/>
  <c r="H29"/>
  <c r="H27"/>
  <c r="K25"/>
  <c r="I25"/>
  <c r="J25"/>
  <c r="H20"/>
  <c r="H15"/>
  <c r="H25" l="1"/>
  <c r="H18"/>
  <c r="H16"/>
  <c r="H13"/>
  <c r="H10" l="1"/>
</calcChain>
</file>

<file path=xl/sharedStrings.xml><?xml version="1.0" encoding="utf-8"?>
<sst xmlns="http://schemas.openxmlformats.org/spreadsheetml/2006/main" count="51" uniqueCount="35">
  <si>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</si>
  <si>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</si>
  <si>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</si>
  <si>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</si>
  <si>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</si>
  <si>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>местный бюджет</t>
  </si>
  <si>
    <t>Итого на реализацию программы</t>
  </si>
  <si>
    <t xml:space="preserve">муниципальной программы Роговского сельского поселения Тимашевского района </t>
  </si>
  <si>
    <t>2</t>
  </si>
  <si>
    <t>3</t>
  </si>
  <si>
    <t>Наименование мероприятия</t>
  </si>
  <si>
    <t>Непосредственный результат реализации мероприятия</t>
  </si>
  <si>
    <t xml:space="preserve">Администрация Роговского сельского поселения Тимашевского района </t>
  </si>
  <si>
    <t>Роговского сельского поселения</t>
  </si>
  <si>
    <t xml:space="preserve">                                                                                                                                                                       </t>
  </si>
  <si>
    <t>2024 год</t>
  </si>
  <si>
    <t>2025 год</t>
  </si>
  <si>
    <t>2026 год</t>
  </si>
  <si>
    <t>Участник муниципальной программы</t>
  </si>
  <si>
    <t>Ведущий специалист администрации</t>
  </si>
  <si>
    <t>Л.Н. Киселева</t>
  </si>
  <si>
    <r>
      <t xml:space="preserve">Администрация Роговского сельского поселения Тимашевского района </t>
    </r>
    <r>
      <rPr>
        <sz val="11"/>
        <color theme="0"/>
        <rFont val="Times New Roman"/>
        <family val="1"/>
        <charset val="204"/>
      </rPr>
      <t>лпорвапоавлпилвтилпчсоилваептпоатаоивлапичлаыомилчястамтдомсымвдлафыдваодлфыьвадлфывьдфыьвадлцалдыфвьалдфыьапдлукдпавыьмьывадьлдуко</t>
    </r>
  </si>
  <si>
    <t>Перечень мероприятий</t>
  </si>
  <si>
    <t>федеральный бюджет</t>
  </si>
  <si>
    <t>краевой бюджет</t>
  </si>
  <si>
    <t>всего</t>
  </si>
  <si>
    <t>внебюджетные источники</t>
  </si>
  <si>
    <t>"Безопасность жизнедеятельности населения и территорий поселения"  на 2024 - 2026 годы</t>
  </si>
  <si>
    <t>Приобретения знаков "Пожарный гидрант"; Обслуживанеие ранее установленных пожарных гидрантов и поддержание их в исправном состоянии</t>
  </si>
  <si>
    <t xml:space="preserve"> Приложение № 2</t>
  </si>
  <si>
    <t>Основное мероприятие № 3: «Обеспечение безопасности людей на водных объектах»</t>
  </si>
  <si>
    <t>Основное мероприятие №1: "Обеспечение пожарной безопасности"</t>
  </si>
  <si>
    <t>Основное мероприятие №2:     "Предупреждение и ликвидация чрезвычайных ситуаций, стихийных бедствий и их последствий"</t>
  </si>
  <si>
    <t>Приоретение баннера</t>
  </si>
  <si>
    <t xml:space="preserve">Приобретение наглядной агитации; страхование ГТС;  определение критериев безопасности  ГТС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</si>
</sst>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2" borderId="0" xfId="0" applyFill="1"/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distributed"/>
    </xf>
    <xf numFmtId="0" fontId="2" fillId="2" borderId="0" xfId="0" applyFont="1" applyFill="1"/>
    <xf numFmtId="0" fontId="1" fillId="2" borderId="0" xfId="0" applyFont="1" applyFill="1" applyBorder="1" applyAlignment="1">
      <alignment vertical="center"/>
    </xf>
    <xf numFmtId="0" fontId="0" fillId="2" borderId="0" xfId="0" applyFill="1" applyBorder="1" applyAlignment="1"/>
    <xf numFmtId="2" fontId="3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distributed"/>
    </xf>
    <xf numFmtId="0" fontId="1" fillId="2" borderId="1" xfId="0" applyFont="1" applyFill="1" applyBorder="1" applyAlignment="1">
      <alignment vertical="distributed"/>
    </xf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left" vertical="top" wrapText="1"/>
    </xf>
    <xf numFmtId="2" fontId="1" fillId="2" borderId="14" xfId="0" applyNumberFormat="1" applyFont="1" applyFill="1" applyBorder="1" applyAlignment="1">
      <alignment horizontal="left" vertical="top" wrapText="1"/>
    </xf>
    <xf numFmtId="2" fontId="1" fillId="2" borderId="11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distributed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4" xfId="0" applyFont="1" applyFill="1" applyBorder="1" applyAlignment="1">
      <alignment horizontal="center" vertical="distributed"/>
    </xf>
    <xf numFmtId="0" fontId="4" fillId="2" borderId="5" xfId="0" applyFont="1" applyFill="1" applyBorder="1" applyAlignment="1">
      <alignment horizontal="center" vertical="distributed"/>
    </xf>
    <xf numFmtId="0" fontId="4" fillId="2" borderId="8" xfId="0" applyFont="1" applyFill="1" applyBorder="1" applyAlignment="1">
      <alignment horizontal="center" vertical="distributed"/>
    </xf>
    <xf numFmtId="0" fontId="4" fillId="2" borderId="9" xfId="0" applyFont="1" applyFill="1" applyBorder="1" applyAlignment="1">
      <alignment horizontal="center" vertical="distributed"/>
    </xf>
    <xf numFmtId="0" fontId="4" fillId="2" borderId="6" xfId="0" applyFont="1" applyFill="1" applyBorder="1" applyAlignment="1">
      <alignment horizontal="center" vertical="distributed"/>
    </xf>
    <xf numFmtId="0" fontId="4" fillId="2" borderId="7" xfId="0" applyFont="1" applyFill="1" applyBorder="1" applyAlignment="1">
      <alignment horizontal="center" vertical="distributed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zoomScaleNormal="100" zoomScaleSheetLayoutView="80" workbookViewId="0">
      <selection activeCell="L20" sqref="L20:L24"/>
    </sheetView>
  </sheetViews>
  <sheetFormatPr defaultRowHeight="15"/>
  <cols>
    <col min="1" max="1" width="1.7109375" style="1" customWidth="1"/>
    <col min="2" max="3" width="5.28515625" style="1" customWidth="1"/>
    <col min="4" max="4" width="6.28515625" style="1" customWidth="1"/>
    <col min="5" max="5" width="4.85546875" style="1" customWidth="1"/>
    <col min="6" max="6" width="9.7109375" style="1" customWidth="1"/>
    <col min="7" max="7" width="23.7109375" style="1" customWidth="1"/>
    <col min="8" max="8" width="12" style="1" customWidth="1"/>
    <col min="9" max="9" width="9.140625" style="1" customWidth="1"/>
    <col min="10" max="10" width="9.7109375" style="1" customWidth="1"/>
    <col min="11" max="11" width="10.140625" style="1" customWidth="1"/>
    <col min="12" max="12" width="41.5703125" style="1" customWidth="1"/>
    <col min="13" max="13" width="12.28515625" style="1" customWidth="1"/>
    <col min="14" max="14" width="9.140625" style="1" customWidth="1"/>
    <col min="15" max="15" width="2.140625" style="1" hidden="1" customWidth="1"/>
    <col min="16" max="16" width="9.140625" style="2" hidden="1" customWidth="1"/>
    <col min="17" max="17" width="9.140625" style="1" hidden="1" customWidth="1"/>
    <col min="18" max="16384" width="9.140625" style="1"/>
  </cols>
  <sheetData>
    <row r="1" spans="1:18" ht="18.75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 t="s">
        <v>29</v>
      </c>
      <c r="M1" s="11"/>
      <c r="N1" s="11"/>
      <c r="O1" s="11"/>
      <c r="P1" s="11"/>
      <c r="Q1" s="11"/>
    </row>
    <row r="2" spans="1:18" ht="1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8" ht="15" customHeight="1">
      <c r="A3" s="48" t="s">
        <v>22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8" ht="15" customHeight="1">
      <c r="A4" s="48" t="s">
        <v>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8" ht="15" customHeight="1">
      <c r="A5" s="48" t="s">
        <v>27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8" ht="17.25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8" ht="17.25" customHeight="1">
      <c r="B7" s="49" t="s">
        <v>1</v>
      </c>
      <c r="C7" s="49" t="s">
        <v>10</v>
      </c>
      <c r="D7" s="49"/>
      <c r="E7" s="49"/>
      <c r="F7" s="49"/>
      <c r="G7" s="54" t="s">
        <v>4</v>
      </c>
      <c r="H7" s="52" t="s">
        <v>3</v>
      </c>
      <c r="I7" s="49" t="s">
        <v>2</v>
      </c>
      <c r="J7" s="49"/>
      <c r="K7" s="49"/>
      <c r="L7" s="54" t="s">
        <v>11</v>
      </c>
      <c r="M7" s="56" t="s">
        <v>18</v>
      </c>
      <c r="N7" s="57"/>
      <c r="O7" s="4"/>
    </row>
    <row r="8" spans="1:18" ht="35.25" customHeight="1">
      <c r="B8" s="49"/>
      <c r="C8" s="49"/>
      <c r="D8" s="49"/>
      <c r="E8" s="49"/>
      <c r="F8" s="49"/>
      <c r="G8" s="55"/>
      <c r="H8" s="53"/>
      <c r="I8" s="10" t="s">
        <v>15</v>
      </c>
      <c r="J8" s="10" t="s">
        <v>16</v>
      </c>
      <c r="K8" s="10" t="s">
        <v>17</v>
      </c>
      <c r="L8" s="55"/>
      <c r="M8" s="58"/>
      <c r="N8" s="59"/>
      <c r="O8" s="4"/>
    </row>
    <row r="9" spans="1:18" ht="14.25" customHeight="1">
      <c r="B9" s="9">
        <v>1</v>
      </c>
      <c r="C9" s="49">
        <v>2</v>
      </c>
      <c r="D9" s="49"/>
      <c r="E9" s="49"/>
      <c r="F9" s="49"/>
      <c r="G9" s="9">
        <v>3</v>
      </c>
      <c r="H9" s="9">
        <v>4</v>
      </c>
      <c r="I9" s="3">
        <v>5</v>
      </c>
      <c r="J9" s="3">
        <v>6</v>
      </c>
      <c r="K9" s="3">
        <v>7</v>
      </c>
      <c r="L9" s="3">
        <v>8</v>
      </c>
      <c r="M9" s="50">
        <v>9</v>
      </c>
      <c r="N9" s="51"/>
      <c r="O9" s="6"/>
    </row>
    <row r="10" spans="1:18" ht="19.5" customHeight="1">
      <c r="B10" s="29">
        <v>1</v>
      </c>
      <c r="C10" s="35" t="s">
        <v>31</v>
      </c>
      <c r="D10" s="36"/>
      <c r="E10" s="36"/>
      <c r="F10" s="37"/>
      <c r="G10" s="13" t="s">
        <v>25</v>
      </c>
      <c r="H10" s="15">
        <f>I10+J10+K10</f>
        <v>29.2</v>
      </c>
      <c r="I10" s="15">
        <f>I11+I12+I13</f>
        <v>8.9</v>
      </c>
      <c r="J10" s="15">
        <f t="shared" ref="J10:K10" si="0">J11+J12+J13</f>
        <v>7.6</v>
      </c>
      <c r="K10" s="15">
        <f t="shared" si="0"/>
        <v>12.7</v>
      </c>
      <c r="L10" s="32" t="s">
        <v>28</v>
      </c>
      <c r="M10" s="68" t="s">
        <v>21</v>
      </c>
      <c r="N10" s="69"/>
      <c r="O10" s="4"/>
      <c r="Q10" s="2"/>
      <c r="R10" s="2"/>
    </row>
    <row r="11" spans="1:18" ht="18.75" customHeight="1">
      <c r="B11" s="30"/>
      <c r="C11" s="38"/>
      <c r="D11" s="39"/>
      <c r="E11" s="39"/>
      <c r="F11" s="40"/>
      <c r="G11" s="19" t="s">
        <v>23</v>
      </c>
      <c r="H11" s="15">
        <f t="shared" ref="H11:H12" si="1">I11+J11+K11</f>
        <v>0</v>
      </c>
      <c r="I11" s="15">
        <v>0</v>
      </c>
      <c r="J11" s="15">
        <v>0</v>
      </c>
      <c r="K11" s="15">
        <v>0</v>
      </c>
      <c r="L11" s="33"/>
      <c r="M11" s="70"/>
      <c r="N11" s="71"/>
      <c r="O11" s="4"/>
      <c r="Q11" s="2"/>
      <c r="R11" s="2"/>
    </row>
    <row r="12" spans="1:18" ht="18" customHeight="1">
      <c r="B12" s="30"/>
      <c r="C12" s="38"/>
      <c r="D12" s="39"/>
      <c r="E12" s="39"/>
      <c r="F12" s="40"/>
      <c r="G12" s="19" t="s">
        <v>24</v>
      </c>
      <c r="H12" s="15">
        <f t="shared" si="1"/>
        <v>0</v>
      </c>
      <c r="I12" s="15">
        <v>0</v>
      </c>
      <c r="J12" s="15">
        <v>0</v>
      </c>
      <c r="K12" s="15">
        <v>0</v>
      </c>
      <c r="L12" s="33"/>
      <c r="M12" s="70"/>
      <c r="N12" s="71"/>
      <c r="O12" s="4"/>
      <c r="Q12" s="2"/>
      <c r="R12" s="2"/>
    </row>
    <row r="13" spans="1:18" ht="20.25" customHeight="1">
      <c r="B13" s="30"/>
      <c r="C13" s="38"/>
      <c r="D13" s="39"/>
      <c r="E13" s="39"/>
      <c r="F13" s="40"/>
      <c r="G13" s="19" t="s">
        <v>5</v>
      </c>
      <c r="H13" s="15">
        <f t="shared" ref="H13:H19" si="2">I13+J13+K13</f>
        <v>29.2</v>
      </c>
      <c r="I13" s="15">
        <v>8.9</v>
      </c>
      <c r="J13" s="15">
        <v>7.6</v>
      </c>
      <c r="K13" s="15">
        <v>12.7</v>
      </c>
      <c r="L13" s="33"/>
      <c r="M13" s="70"/>
      <c r="N13" s="71"/>
      <c r="O13" s="4"/>
      <c r="Q13" s="2"/>
      <c r="R13" s="2"/>
    </row>
    <row r="14" spans="1:18" ht="15.75" customHeight="1">
      <c r="B14" s="31"/>
      <c r="C14" s="41"/>
      <c r="D14" s="42"/>
      <c r="E14" s="42"/>
      <c r="F14" s="43"/>
      <c r="G14" s="20" t="s">
        <v>26</v>
      </c>
      <c r="H14" s="15">
        <f>I14+J14+K14</f>
        <v>0</v>
      </c>
      <c r="I14" s="15">
        <v>0</v>
      </c>
      <c r="J14" s="15">
        <v>0</v>
      </c>
      <c r="K14" s="15">
        <v>0</v>
      </c>
      <c r="L14" s="34"/>
      <c r="M14" s="72"/>
      <c r="N14" s="73"/>
      <c r="O14" s="4"/>
      <c r="Q14" s="2"/>
      <c r="R14" s="2"/>
    </row>
    <row r="15" spans="1:18" ht="21.75" customHeight="1">
      <c r="B15" s="23" t="s">
        <v>8</v>
      </c>
      <c r="C15" s="35" t="s">
        <v>32</v>
      </c>
      <c r="D15" s="36"/>
      <c r="E15" s="36"/>
      <c r="F15" s="37"/>
      <c r="G15" s="13" t="s">
        <v>25</v>
      </c>
      <c r="H15" s="15">
        <f>I15+J15+K15</f>
        <v>1068.6000000000001</v>
      </c>
      <c r="I15" s="15">
        <f>I16+I17+I18+I19</f>
        <v>406.1</v>
      </c>
      <c r="J15" s="15">
        <f t="shared" ref="J15:K15" si="3">J16+J17+J18+J19</f>
        <v>330.8</v>
      </c>
      <c r="K15" s="15">
        <f t="shared" si="3"/>
        <v>331.7</v>
      </c>
      <c r="L15" s="44" t="s">
        <v>34</v>
      </c>
      <c r="M15" s="74" t="s">
        <v>12</v>
      </c>
      <c r="N15" s="75"/>
      <c r="O15" s="4"/>
      <c r="Q15" s="2"/>
      <c r="R15" s="2"/>
    </row>
    <row r="16" spans="1:18" ht="19.5" customHeight="1">
      <c r="B16" s="24"/>
      <c r="C16" s="38"/>
      <c r="D16" s="39"/>
      <c r="E16" s="39"/>
      <c r="F16" s="40"/>
      <c r="G16" s="19" t="s">
        <v>23</v>
      </c>
      <c r="H16" s="15">
        <f t="shared" si="2"/>
        <v>0</v>
      </c>
      <c r="I16" s="15">
        <v>0</v>
      </c>
      <c r="J16" s="15">
        <v>0</v>
      </c>
      <c r="K16" s="15">
        <v>0</v>
      </c>
      <c r="L16" s="45"/>
      <c r="M16" s="76"/>
      <c r="N16" s="77"/>
      <c r="O16" s="4"/>
      <c r="Q16" s="2"/>
      <c r="R16" s="2"/>
    </row>
    <row r="17" spans="2:18" ht="19.5" customHeight="1">
      <c r="B17" s="24"/>
      <c r="C17" s="38"/>
      <c r="D17" s="39"/>
      <c r="E17" s="39"/>
      <c r="F17" s="40"/>
      <c r="G17" s="19" t="s">
        <v>24</v>
      </c>
      <c r="H17" s="15">
        <f t="shared" si="2"/>
        <v>0</v>
      </c>
      <c r="I17" s="15">
        <v>0</v>
      </c>
      <c r="J17" s="15">
        <v>0</v>
      </c>
      <c r="K17" s="15">
        <v>0</v>
      </c>
      <c r="L17" s="45"/>
      <c r="M17" s="76"/>
      <c r="N17" s="77"/>
      <c r="O17" s="4"/>
      <c r="Q17" s="2"/>
      <c r="R17" s="2"/>
    </row>
    <row r="18" spans="2:18" ht="20.25" customHeight="1">
      <c r="B18" s="24"/>
      <c r="C18" s="38"/>
      <c r="D18" s="39"/>
      <c r="E18" s="39"/>
      <c r="F18" s="40"/>
      <c r="G18" s="19" t="s">
        <v>5</v>
      </c>
      <c r="H18" s="15">
        <f t="shared" si="2"/>
        <v>1068.6000000000001</v>
      </c>
      <c r="I18" s="15">
        <v>406.1</v>
      </c>
      <c r="J18" s="15">
        <v>330.8</v>
      </c>
      <c r="K18" s="15">
        <v>331.7</v>
      </c>
      <c r="L18" s="45"/>
      <c r="M18" s="76"/>
      <c r="N18" s="77"/>
      <c r="O18" s="4"/>
      <c r="Q18" s="2"/>
      <c r="R18" s="2"/>
    </row>
    <row r="19" spans="2:18" ht="15.75" customHeight="1">
      <c r="B19" s="25"/>
      <c r="C19" s="41"/>
      <c r="D19" s="42"/>
      <c r="E19" s="42"/>
      <c r="F19" s="43"/>
      <c r="G19" s="21" t="s">
        <v>26</v>
      </c>
      <c r="H19" s="15">
        <f t="shared" si="2"/>
        <v>0</v>
      </c>
      <c r="I19" s="15">
        <v>0</v>
      </c>
      <c r="J19" s="15">
        <v>0</v>
      </c>
      <c r="K19" s="15">
        <v>0</v>
      </c>
      <c r="L19" s="46"/>
      <c r="M19" s="78"/>
      <c r="N19" s="79"/>
      <c r="O19" s="4"/>
      <c r="Q19" s="2"/>
      <c r="R19" s="2"/>
    </row>
    <row r="20" spans="2:18" ht="19.5" customHeight="1">
      <c r="B20" s="23" t="s">
        <v>9</v>
      </c>
      <c r="C20" s="35" t="s">
        <v>30</v>
      </c>
      <c r="D20" s="36"/>
      <c r="E20" s="36"/>
      <c r="F20" s="37"/>
      <c r="G20" s="13" t="s">
        <v>25</v>
      </c>
      <c r="H20" s="14">
        <f>I20+J20+K20</f>
        <v>8.1000000000000014</v>
      </c>
      <c r="I20" s="14">
        <f>I21+I22+I23+I24</f>
        <v>2.6</v>
      </c>
      <c r="J20" s="14">
        <f t="shared" ref="J20:K20" si="4">J21+J22+J23+J24</f>
        <v>2.7</v>
      </c>
      <c r="K20" s="14">
        <f t="shared" si="4"/>
        <v>2.8</v>
      </c>
      <c r="L20" s="44" t="s">
        <v>33</v>
      </c>
      <c r="M20" s="60" t="s">
        <v>12</v>
      </c>
      <c r="N20" s="61"/>
      <c r="O20" s="4"/>
      <c r="Q20" s="2"/>
      <c r="R20" s="2"/>
    </row>
    <row r="21" spans="2:18" ht="15" customHeight="1">
      <c r="B21" s="24"/>
      <c r="C21" s="38"/>
      <c r="D21" s="39"/>
      <c r="E21" s="39"/>
      <c r="F21" s="40"/>
      <c r="G21" s="19" t="s">
        <v>23</v>
      </c>
      <c r="H21" s="14">
        <f t="shared" ref="H21:H24" si="5">I21+J21+K21</f>
        <v>0</v>
      </c>
      <c r="I21" s="14">
        <v>0</v>
      </c>
      <c r="J21" s="14">
        <v>0</v>
      </c>
      <c r="K21" s="14">
        <v>0</v>
      </c>
      <c r="L21" s="45"/>
      <c r="M21" s="62"/>
      <c r="N21" s="63"/>
      <c r="O21" s="4"/>
      <c r="Q21" s="2"/>
      <c r="R21" s="2"/>
    </row>
    <row r="22" spans="2:18" ht="18" customHeight="1">
      <c r="B22" s="24"/>
      <c r="C22" s="38"/>
      <c r="D22" s="39"/>
      <c r="E22" s="39"/>
      <c r="F22" s="40"/>
      <c r="G22" s="19" t="s">
        <v>24</v>
      </c>
      <c r="H22" s="14">
        <f t="shared" si="5"/>
        <v>0</v>
      </c>
      <c r="I22" s="14">
        <v>0</v>
      </c>
      <c r="J22" s="14">
        <v>0</v>
      </c>
      <c r="K22" s="14">
        <v>0</v>
      </c>
      <c r="L22" s="45"/>
      <c r="M22" s="62"/>
      <c r="N22" s="63"/>
      <c r="O22" s="4"/>
      <c r="Q22" s="2"/>
      <c r="R22" s="2"/>
    </row>
    <row r="23" spans="2:18" ht="19.5" customHeight="1">
      <c r="B23" s="24"/>
      <c r="C23" s="38"/>
      <c r="D23" s="39"/>
      <c r="E23" s="39"/>
      <c r="F23" s="40"/>
      <c r="G23" s="19" t="s">
        <v>5</v>
      </c>
      <c r="H23" s="14">
        <f t="shared" si="5"/>
        <v>8.1000000000000014</v>
      </c>
      <c r="I23" s="14">
        <v>2.6</v>
      </c>
      <c r="J23" s="14">
        <v>2.7</v>
      </c>
      <c r="K23" s="14">
        <v>2.8</v>
      </c>
      <c r="L23" s="45"/>
      <c r="M23" s="62"/>
      <c r="N23" s="63"/>
      <c r="O23" s="4"/>
      <c r="Q23" s="2"/>
      <c r="R23" s="2"/>
    </row>
    <row r="24" spans="2:18" ht="18" customHeight="1">
      <c r="B24" s="25"/>
      <c r="C24" s="41"/>
      <c r="D24" s="42"/>
      <c r="E24" s="42"/>
      <c r="F24" s="43"/>
      <c r="G24" s="20" t="s">
        <v>26</v>
      </c>
      <c r="H24" s="14">
        <f t="shared" si="5"/>
        <v>0</v>
      </c>
      <c r="I24" s="14">
        <v>0</v>
      </c>
      <c r="J24" s="14">
        <v>0</v>
      </c>
      <c r="K24" s="14">
        <v>0</v>
      </c>
      <c r="L24" s="46"/>
      <c r="M24" s="64"/>
      <c r="N24" s="65"/>
      <c r="O24" s="4"/>
      <c r="Q24" s="2"/>
      <c r="R24" s="2"/>
    </row>
    <row r="25" spans="2:18" ht="17.25" customHeight="1">
      <c r="B25" s="26"/>
      <c r="C25" s="35" t="s">
        <v>6</v>
      </c>
      <c r="D25" s="36"/>
      <c r="E25" s="36"/>
      <c r="F25" s="37"/>
      <c r="G25" s="13" t="s">
        <v>25</v>
      </c>
      <c r="H25" s="14">
        <f>I25+J25+K25</f>
        <v>1105.9000000000001</v>
      </c>
      <c r="I25" s="14">
        <f>I26+I27+I28+I29</f>
        <v>417.6</v>
      </c>
      <c r="J25" s="14">
        <f t="shared" ref="J25:K25" si="6">J26+J27+J28+J29</f>
        <v>341.1</v>
      </c>
      <c r="K25" s="14">
        <f t="shared" si="6"/>
        <v>347.2</v>
      </c>
      <c r="L25" s="16"/>
      <c r="M25" s="17"/>
      <c r="N25" s="18"/>
      <c r="O25" s="4"/>
      <c r="Q25" s="2"/>
      <c r="R25" s="2"/>
    </row>
    <row r="26" spans="2:18" ht="18.75" customHeight="1">
      <c r="B26" s="27"/>
      <c r="C26" s="38"/>
      <c r="D26" s="39"/>
      <c r="E26" s="39"/>
      <c r="F26" s="40"/>
      <c r="G26" s="19" t="s">
        <v>23</v>
      </c>
      <c r="H26" s="14">
        <f>I26+J26+K26</f>
        <v>0</v>
      </c>
      <c r="I26" s="14">
        <f>I11+I16+I21</f>
        <v>0</v>
      </c>
      <c r="J26" s="14">
        <f t="shared" ref="J26:K26" si="7">J11+J16+J21</f>
        <v>0</v>
      </c>
      <c r="K26" s="14">
        <f t="shared" si="7"/>
        <v>0</v>
      </c>
      <c r="L26" s="16"/>
      <c r="M26" s="17"/>
      <c r="N26" s="18"/>
      <c r="O26" s="4"/>
      <c r="Q26" s="2"/>
      <c r="R26" s="2"/>
    </row>
    <row r="27" spans="2:18" ht="18.75" customHeight="1">
      <c r="B27" s="27"/>
      <c r="C27" s="38"/>
      <c r="D27" s="39"/>
      <c r="E27" s="39"/>
      <c r="F27" s="40"/>
      <c r="G27" s="19" t="s">
        <v>24</v>
      </c>
      <c r="H27" s="14">
        <f t="shared" ref="H27:H29" si="8">I27+J27+K27</f>
        <v>0</v>
      </c>
      <c r="I27" s="14">
        <f>I12+I17+I22</f>
        <v>0</v>
      </c>
      <c r="J27" s="14">
        <f t="shared" ref="J27:K27" si="9">J12+J17+J22</f>
        <v>0</v>
      </c>
      <c r="K27" s="14">
        <f t="shared" si="9"/>
        <v>0</v>
      </c>
      <c r="L27" s="16"/>
      <c r="M27" s="17"/>
      <c r="N27" s="18"/>
      <c r="O27" s="4"/>
      <c r="Q27" s="2"/>
      <c r="R27" s="2"/>
    </row>
    <row r="28" spans="2:18" ht="19.5" customHeight="1">
      <c r="B28" s="27"/>
      <c r="C28" s="38"/>
      <c r="D28" s="39"/>
      <c r="E28" s="39"/>
      <c r="F28" s="40"/>
      <c r="G28" s="19" t="s">
        <v>5</v>
      </c>
      <c r="H28" s="14">
        <f t="shared" si="8"/>
        <v>1105.9000000000001</v>
      </c>
      <c r="I28" s="14">
        <f>I13+I18+I23</f>
        <v>417.6</v>
      </c>
      <c r="J28" s="14">
        <f t="shared" ref="J28:K28" si="10">J13+J18+J23</f>
        <v>341.1</v>
      </c>
      <c r="K28" s="14">
        <f t="shared" si="10"/>
        <v>347.2</v>
      </c>
      <c r="L28" s="16"/>
      <c r="M28" s="17"/>
      <c r="N28" s="18"/>
      <c r="O28" s="4"/>
      <c r="Q28" s="2"/>
      <c r="R28" s="2"/>
    </row>
    <row r="29" spans="2:18" ht="16.5" customHeight="1">
      <c r="B29" s="28"/>
      <c r="C29" s="41"/>
      <c r="D29" s="42"/>
      <c r="E29" s="42"/>
      <c r="F29" s="43"/>
      <c r="G29" s="22" t="s">
        <v>26</v>
      </c>
      <c r="H29" s="14">
        <f t="shared" si="8"/>
        <v>0</v>
      </c>
      <c r="I29" s="14">
        <f>I14+I19+I24</f>
        <v>0</v>
      </c>
      <c r="J29" s="14">
        <f t="shared" ref="J29:K29" si="11">J14+J19+J24</f>
        <v>0</v>
      </c>
      <c r="K29" s="14">
        <f t="shared" si="11"/>
        <v>0</v>
      </c>
      <c r="L29" s="8"/>
      <c r="M29" s="66"/>
      <c r="N29" s="67"/>
      <c r="O29" s="7"/>
      <c r="Q29" s="2"/>
      <c r="R29" s="2"/>
    </row>
    <row r="30" spans="2:18" ht="20.25" customHeight="1">
      <c r="Q30" s="2"/>
      <c r="R30" s="2"/>
    </row>
    <row r="31" spans="2:18" ht="16.5" customHeight="1">
      <c r="Q31" s="2"/>
      <c r="R31" s="2"/>
    </row>
    <row r="32" spans="2:18" ht="15.75" customHeight="1">
      <c r="B32" s="5" t="s">
        <v>19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Q32" s="2"/>
      <c r="R32" s="2"/>
    </row>
    <row r="33" spans="2:18" ht="15.75" customHeight="1">
      <c r="B33" s="5" t="s">
        <v>13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Q33" s="2"/>
      <c r="R33" s="2"/>
    </row>
    <row r="34" spans="2:18" ht="17.25" customHeight="1">
      <c r="B34" s="5" t="s">
        <v>0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48" t="s">
        <v>20</v>
      </c>
      <c r="N34" s="48"/>
      <c r="O34" s="48"/>
    </row>
    <row r="35" spans="2:18" ht="18.7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</sheetData>
  <mergeCells count="30">
    <mergeCell ref="M34:O34"/>
    <mergeCell ref="M20:N24"/>
    <mergeCell ref="M29:N29"/>
    <mergeCell ref="C10:F14"/>
    <mergeCell ref="C20:F24"/>
    <mergeCell ref="C25:F29"/>
    <mergeCell ref="M10:N14"/>
    <mergeCell ref="M15:N19"/>
    <mergeCell ref="L20:L24"/>
    <mergeCell ref="A2:Q2"/>
    <mergeCell ref="A4:P4"/>
    <mergeCell ref="A5:P5"/>
    <mergeCell ref="C9:F9"/>
    <mergeCell ref="M9:N9"/>
    <mergeCell ref="B7:B8"/>
    <mergeCell ref="H7:H8"/>
    <mergeCell ref="L7:L8"/>
    <mergeCell ref="M7:N8"/>
    <mergeCell ref="C7:F8"/>
    <mergeCell ref="I7:K7"/>
    <mergeCell ref="G7:G8"/>
    <mergeCell ref="A3:P3"/>
    <mergeCell ref="A6:P6"/>
    <mergeCell ref="B20:B24"/>
    <mergeCell ref="B25:B29"/>
    <mergeCell ref="B10:B14"/>
    <mergeCell ref="L10:L14"/>
    <mergeCell ref="C15:F19"/>
    <mergeCell ref="L15:L19"/>
    <mergeCell ref="B15:B19"/>
  </mergeCells>
  <pageMargins left="0.78740157480314965" right="0.78740157480314965" top="1.1811023622047245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Фёдорова</cp:lastModifiedBy>
  <cp:lastPrinted>2024-05-17T05:53:37Z</cp:lastPrinted>
  <dcterms:created xsi:type="dcterms:W3CDTF">2014-07-23T08:18:27Z</dcterms:created>
  <dcterms:modified xsi:type="dcterms:W3CDTF">2024-05-17T05:53:58Z</dcterms:modified>
</cp:coreProperties>
</file>